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I19" i="1" l="1"/>
  <c r="I20" i="1"/>
  <c r="K20" i="1" s="1"/>
  <c r="I21" i="1"/>
  <c r="I22" i="1"/>
  <c r="I23" i="1"/>
  <c r="I24" i="1"/>
  <c r="K24" i="1" s="1"/>
  <c r="I25" i="1"/>
  <c r="I26" i="1"/>
  <c r="K26" i="1" s="1"/>
  <c r="I27" i="1"/>
  <c r="I28" i="1"/>
  <c r="K28" i="1" s="1"/>
  <c r="I29" i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K36" i="1" s="1"/>
  <c r="F18" i="1"/>
  <c r="K18" i="1" s="1"/>
  <c r="C37" i="1"/>
  <c r="K30" i="1" l="1"/>
  <c r="K22" i="1"/>
  <c r="K29" i="1"/>
  <c r="K25" i="1"/>
  <c r="K21" i="1"/>
  <c r="K27" i="1"/>
  <c r="K23" i="1"/>
  <c r="K31" i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<sst xmlns="http://schemas.openxmlformats.org/spreadsheetml/2006/main" count="46" uniqueCount="45">
  <si>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</si>
  <si>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</si>
  <si>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</si>
  <si>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</si>
  <si>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</si>
  <si>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</si>
  <si>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</si>
  <si>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</si>
  <si>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</si>
  <si>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</si>
  <si>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</si>
  <si>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</si>
  <si>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</si>
  <si>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</si>
  <si>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</si>
  <si>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</si>
  <si>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</si>
  <si>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</si>
  <si>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</si>
  <si>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</si>
  <si>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</si>
  <si>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</si>
  <si>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</si>
  <si>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</si>
  <si>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</si>
  <si>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</si>
  <si>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</si>
  <si>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</si>
  <si>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</si>
  <si>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</si>
  <si>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</si>
  <si>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</si>
  <si>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</si>
  <si>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</si>
  <si>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</si>
  <si>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</si>
  <si>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</si>
  <si>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</si>
  <si>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</si>
  <si>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</si>
  <si>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</si>
  <si>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</si>
  <si>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</si>
  <si>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14.07.2020.</t>
  </si>
  <si>
    <t>13.07.2020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</si>
</sst>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1"/>
    <xf numFmtId="0" fontId="3" fillId="0" borderId="0" xfId="1" applyAlignment="1" applyProtection="1">
      <alignment horizontal="left"/>
    </xf>
    <xf numFmtId="0" fontId="3" fillId="0" borderId="0" xfId="1" applyAlignment="1" applyProtection="1">
      <alignment horizontal="left" vertical="center" wrapText="1"/>
    </xf>
    <xf numFmtId="49" fontId="2" fillId="0" borderId="1" xfId="1" applyNumberFormat="1" applyFont="1" applyBorder="1"/>
    <xf numFmtId="0" fontId="1" fillId="0" borderId="0" xfId="1" applyFont="1"/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Font="1" applyBorder="1" applyAlignment="1">
      <alignment horizontal="right"/>
    </xf>
    <xf numFmtId="49" fontId="1" fillId="0" borderId="2" xfId="1" applyNumberFormat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49" fontId="6" fillId="0" borderId="3" xfId="2" applyNumberFormat="1" applyFont="1" applyBorder="1" applyAlignment="1">
      <alignment horizontal="left" wrapText="1"/>
    </xf>
    <xf numFmtId="49" fontId="6" fillId="0" borderId="3" xfId="2" applyNumberFormat="1" applyFont="1" applyBorder="1" applyAlignment="1">
      <alignment wrapText="1"/>
    </xf>
    <xf numFmtId="49" fontId="6" fillId="0" borderId="4" xfId="2" applyNumberFormat="1" applyFont="1" applyBorder="1" applyAlignment="1">
      <alignment horizontal="left" wrapText="1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3" borderId="2" xfId="1" applyFont="1" applyFill="1" applyBorder="1"/>
    <xf numFmtId="0" fontId="2" fillId="3" borderId="5" xfId="1" applyFont="1" applyFill="1" applyBorder="1" applyAlignment="1">
      <alignment horizontal="left" wrapText="1"/>
    </xf>
    <xf numFmtId="49" fontId="2" fillId="3" borderId="6" xfId="1" applyNumberFormat="1" applyFont="1" applyFill="1" applyBorder="1" applyAlignment="1">
      <alignment horizontal="center"/>
    </xf>
    <xf numFmtId="4" fontId="4" fillId="0" borderId="3" xfId="1" applyNumberFormat="1" applyFont="1" applyBorder="1" applyAlignment="1" applyProtection="1">
      <alignment horizontal="right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3" fillId="0" borderId="0" xfId="1" applyAlignment="1" applyProtection="1">
      <alignment horizontal="right" vertical="center" wrapText="1"/>
    </xf>
    <xf numFmtId="0" fontId="1" fillId="0" borderId="7" xfId="1" applyFont="1" applyBorder="1" applyAlignment="1">
      <alignment horizontal="left"/>
    </xf>
    <xf numFmtId="0" fontId="7" fillId="0" borderId="0" xfId="1" applyFont="1" applyAlignment="1" applyProtection="1">
      <alignment horizontal="right" vertical="center" wrapText="1"/>
    </xf>
    <xf numFmtId="0" fontId="7" fillId="0" borderId="0" xfId="1" applyFont="1" applyAlignment="1" applyProtection="1">
      <alignment horizontal="center"/>
    </xf>
    <xf numFmtId="0" fontId="8" fillId="0" borderId="0" xfId="1" applyFont="1" applyProtection="1"/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left"/>
    </xf>
    <xf numFmtId="0" fontId="1" fillId="0" borderId="8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1" fillId="0" borderId="10" xfId="1" applyNumberFormat="1" applyFont="1" applyBorder="1" applyAlignment="1" applyProtection="1">
      <alignment horizontal="right"/>
      <protection locked="0"/>
    </xf>
    <xf numFmtId="4" fontId="1" fillId="0" borderId="11" xfId="1" applyNumberFormat="1" applyFont="1" applyBorder="1" applyAlignment="1" applyProtection="1">
      <alignment horizontal="right"/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4" fontId="1" fillId="0" borderId="14" xfId="1" applyNumberFormat="1" applyFont="1" applyBorder="1" applyAlignment="1" applyProtection="1">
      <alignment horizontal="right"/>
      <protection locked="0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wrapText="1"/>
    </xf>
    <xf numFmtId="4" fontId="4" fillId="0" borderId="7" xfId="1" applyNumberFormat="1" applyFont="1" applyBorder="1" applyAlignment="1" applyProtection="1">
      <alignment horizontal="right"/>
      <protection locked="0"/>
    </xf>
    <xf numFmtId="4" fontId="4" fillId="0" borderId="13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/>
      <protection locked="0"/>
    </xf>
    <xf numFmtId="4" fontId="4" fillId="0" borderId="8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0" fontId="1" fillId="0" borderId="17" xfId="1" applyFont="1" applyBorder="1" applyProtection="1"/>
    <xf numFmtId="0" fontId="7" fillId="0" borderId="0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1" fillId="0" borderId="0" xfId="1" applyFont="1" applyProtection="1"/>
    <xf numFmtId="49" fontId="1" fillId="0" borderId="0" xfId="1" applyNumberFormat="1" applyFont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4" fontId="5" fillId="3" borderId="20" xfId="1" applyNumberFormat="1" applyFont="1" applyFill="1" applyBorder="1" applyAlignment="1" applyProtection="1">
      <alignment horizontal="right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18" xfId="2" applyNumberFormat="1" applyFont="1" applyFill="1" applyBorder="1" applyAlignment="1">
      <alignment horizontal="center" vertical="center"/>
    </xf>
    <xf numFmtId="4" fontId="4" fillId="0" borderId="3" xfId="2" applyNumberFormat="1" applyFont="1" applyBorder="1" applyAlignment="1" applyProtection="1">
      <alignment horizontal="right" wrapText="1"/>
      <protection locked="0"/>
    </xf>
    <xf numFmtId="4" fontId="4" fillId="0" borderId="3" xfId="2" applyNumberFormat="1" applyFont="1" applyBorder="1" applyAlignment="1" applyProtection="1">
      <alignment horizontal="right" wrapText="1"/>
    </xf>
    <xf numFmtId="4" fontId="10" fillId="0" borderId="3" xfId="2" applyNumberFormat="1" applyFont="1" applyBorder="1" applyAlignment="1" applyProtection="1">
      <alignment horizontal="right" wrapText="1"/>
      <protection locked="0"/>
    </xf>
    <xf numFmtId="4" fontId="10" fillId="0" borderId="4" xfId="2" applyNumberFormat="1" applyFont="1" applyBorder="1" applyAlignment="1" applyProtection="1">
      <alignment horizontal="right" wrapText="1"/>
      <protection locked="0"/>
    </xf>
    <xf numFmtId="4" fontId="1" fillId="0" borderId="19" xfId="1" applyNumberFormat="1" applyFont="1" applyBorder="1" applyAlignment="1" applyProtection="1">
      <alignment horizontal="right"/>
    </xf>
    <xf numFmtId="4" fontId="1" fillId="0" borderId="21" xfId="1" applyNumberFormat="1" applyFont="1" applyBorder="1" applyAlignment="1" applyProtection="1">
      <alignment horizontal="right"/>
    </xf>
    <xf numFmtId="4" fontId="4" fillId="3" borderId="7" xfId="1" applyNumberFormat="1" applyFont="1" applyFill="1" applyBorder="1" applyAlignment="1" applyProtection="1">
      <alignment horizontal="right"/>
    </xf>
    <xf numFmtId="4" fontId="4" fillId="0" borderId="7" xfId="1" applyNumberFormat="1" applyFont="1" applyFill="1" applyBorder="1" applyAlignment="1" applyProtection="1">
      <alignment horizontal="right"/>
    </xf>
    <xf numFmtId="14" fontId="7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1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0" fontId="11" fillId="0" borderId="0" xfId="1" applyFont="1" applyAlignment="1" applyProtection="1">
      <alignment horizontal="center" vertical="center" wrapText="1"/>
    </xf>
    <xf numFmtId="0" fontId="1" fillId="0" borderId="22" xfId="1" applyFont="1" applyBorder="1" applyAlignment="1">
      <alignment horizontal="left" wrapText="1"/>
    </xf>
    <xf numFmtId="0" fontId="1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C7" sqref="C7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1"/>
      <c r="D7" s="71"/>
      <c r="E7" s="53"/>
      <c r="F7" s="53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4"/>
      <c r="F9" s="54"/>
      <c r="G9" s="1"/>
      <c r="H9" s="1"/>
      <c r="I9" s="1"/>
      <c r="J9" s="1"/>
      <c r="K9" s="1"/>
    </row>
    <row r="10" spans="1:11" ht="15.75" thickTop="1" x14ac:dyDescent="0.25">
      <c r="A10" s="4"/>
      <c r="B10" s="52"/>
      <c r="C10" s="36"/>
      <c r="D10" s="33" t="s">
        <v>4</v>
      </c>
      <c r="E10" s="55"/>
      <c r="F10" s="55"/>
      <c r="G10" s="56"/>
      <c r="H10" s="56"/>
      <c r="I10" s="56"/>
      <c r="J10" s="56"/>
      <c r="K10" s="57"/>
    </row>
    <row r="11" spans="1:11" x14ac:dyDescent="0.25">
      <c r="A11" s="18"/>
      <c r="B11" s="72" t="s">
        <v>42</v>
      </c>
      <c r="C11" s="49" t="s">
        <v>44</v>
      </c>
      <c r="D11" s="74">
        <v>1121546.67</v>
      </c>
      <c r="E11" s="56"/>
      <c r="F11" s="56"/>
      <c r="G11" s="56"/>
      <c r="H11" s="56"/>
      <c r="I11" s="56"/>
      <c r="J11" s="56"/>
      <c r="K11" s="56"/>
    </row>
    <row r="12" spans="1:11" x14ac:dyDescent="0.25">
      <c r="A12" s="46">
        <v>1</v>
      </c>
      <c r="B12" s="24" t="s">
        <v>5</v>
      </c>
      <c r="C12" s="67"/>
      <c r="D12" s="34">
        <v>1121549.97</v>
      </c>
      <c r="E12" s="58"/>
      <c r="F12" s="58"/>
      <c r="G12" s="56"/>
      <c r="H12" s="56"/>
      <c r="I12" s="56"/>
      <c r="J12" s="56"/>
      <c r="K12" s="56"/>
    </row>
    <row r="13" spans="1:11" x14ac:dyDescent="0.25">
      <c r="A13" s="47">
        <v>2</v>
      </c>
      <c r="B13" s="37" t="s">
        <v>6</v>
      </c>
      <c r="C13" s="68"/>
      <c r="D13" s="38"/>
      <c r="E13" s="58"/>
      <c r="F13" s="58"/>
      <c r="G13" s="56"/>
      <c r="H13" s="56"/>
      <c r="I13" s="56"/>
      <c r="J13" s="56"/>
      <c r="K13" s="56"/>
    </row>
    <row r="14" spans="1:11" ht="15.75" thickBot="1" x14ac:dyDescent="0.3">
      <c r="A14" s="48">
        <v>3</v>
      </c>
      <c r="B14" s="76" t="s">
        <v>7</v>
      </c>
      <c r="C14" s="77"/>
      <c r="D14" s="35"/>
      <c r="E14" s="58"/>
      <c r="F14" s="58"/>
      <c r="G14" s="59"/>
      <c r="H14" s="59"/>
      <c r="I14" s="59"/>
      <c r="J14" s="59"/>
      <c r="K14" s="56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9" t="s">
        <v>8</v>
      </c>
      <c r="B16" s="40" t="s">
        <v>9</v>
      </c>
      <c r="C16" s="40" t="s">
        <v>10</v>
      </c>
      <c r="D16" s="40" t="s">
        <v>11</v>
      </c>
      <c r="E16" s="40" t="s">
        <v>12</v>
      </c>
      <c r="F16" s="40" t="s">
        <v>13</v>
      </c>
      <c r="G16" s="40" t="s">
        <v>14</v>
      </c>
      <c r="H16" s="42" t="s">
        <v>15</v>
      </c>
      <c r="I16" s="42" t="s">
        <v>16</v>
      </c>
      <c r="J16" s="42" t="s">
        <v>17</v>
      </c>
      <c r="K16" s="41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3">
        <v>6</v>
      </c>
      <c r="I17" s="43" t="s">
        <v>20</v>
      </c>
      <c r="J17" s="43">
        <v>8</v>
      </c>
      <c r="K17" s="32" t="s">
        <v>21</v>
      </c>
    </row>
    <row r="18" spans="1:11" x14ac:dyDescent="0.25">
      <c r="A18" s="61">
        <v>1</v>
      </c>
      <c r="B18" s="12" t="s">
        <v>22</v>
      </c>
      <c r="C18" s="63"/>
      <c r="D18" s="63"/>
      <c r="E18" s="63"/>
      <c r="F18" s="64">
        <f>C18+D18+E18</f>
        <v>0</v>
      </c>
      <c r="G18" s="21"/>
      <c r="H18" s="44"/>
      <c r="I18" s="70">
        <f>G18+H18</f>
        <v>0</v>
      </c>
      <c r="J18" s="69"/>
      <c r="K18" s="50">
        <f>+F18-I18-J18</f>
        <v>0</v>
      </c>
    </row>
    <row r="19" spans="1:11" x14ac:dyDescent="0.25">
      <c r="A19" s="61">
        <v>2</v>
      </c>
      <c r="B19" s="12" t="s">
        <v>23</v>
      </c>
      <c r="C19" s="63">
        <v>13588.47</v>
      </c>
      <c r="D19" s="63"/>
      <c r="E19" s="63"/>
      <c r="F19" s="64">
        <f t="shared" ref="F19:F36" si="0">C19+D19+E19</f>
        <v>13588.47</v>
      </c>
      <c r="G19" s="21"/>
      <c r="H19" s="44"/>
      <c r="I19" s="70">
        <f t="shared" ref="I19:I36" si="1">G19+H19</f>
        <v>0</v>
      </c>
      <c r="J19" s="69"/>
      <c r="K19" s="50">
        <f t="shared" ref="K19:K36" si="2">+F19-I19-J19</f>
        <v>13588.47</v>
      </c>
    </row>
    <row r="20" spans="1:11" x14ac:dyDescent="0.25">
      <c r="A20" s="61">
        <v>3</v>
      </c>
      <c r="B20" s="12" t="s">
        <v>24</v>
      </c>
      <c r="C20" s="63"/>
      <c r="D20" s="63"/>
      <c r="E20" s="63"/>
      <c r="F20" s="64">
        <f t="shared" si="0"/>
        <v>0</v>
      </c>
      <c r="G20" s="21"/>
      <c r="H20" s="44"/>
      <c r="I20" s="70">
        <f t="shared" si="1"/>
        <v>0</v>
      </c>
      <c r="J20" s="69"/>
      <c r="K20" s="50">
        <f t="shared" si="2"/>
        <v>0</v>
      </c>
    </row>
    <row r="21" spans="1:11" x14ac:dyDescent="0.25">
      <c r="A21" s="61">
        <v>4</v>
      </c>
      <c r="B21" s="12" t="s">
        <v>25</v>
      </c>
      <c r="C21" s="63"/>
      <c r="D21" s="63"/>
      <c r="E21" s="63"/>
      <c r="F21" s="64">
        <f t="shared" si="0"/>
        <v>0</v>
      </c>
      <c r="G21" s="21"/>
      <c r="H21" s="44"/>
      <c r="I21" s="70">
        <f t="shared" si="1"/>
        <v>0</v>
      </c>
      <c r="J21" s="69"/>
      <c r="K21" s="50">
        <f t="shared" si="2"/>
        <v>0</v>
      </c>
    </row>
    <row r="22" spans="1:11" x14ac:dyDescent="0.25">
      <c r="A22" s="61">
        <v>5</v>
      </c>
      <c r="B22" s="12" t="s">
        <v>26</v>
      </c>
      <c r="C22" s="63"/>
      <c r="D22" s="63"/>
      <c r="E22" s="63"/>
      <c r="F22" s="64">
        <f t="shared" si="0"/>
        <v>0</v>
      </c>
      <c r="G22" s="21"/>
      <c r="H22" s="44"/>
      <c r="I22" s="70">
        <f t="shared" si="1"/>
        <v>0</v>
      </c>
      <c r="J22" s="69"/>
      <c r="K22" s="50">
        <f t="shared" si="2"/>
        <v>0</v>
      </c>
    </row>
    <row r="23" spans="1:11" x14ac:dyDescent="0.25">
      <c r="A23" s="61">
        <v>6</v>
      </c>
      <c r="B23" s="12" t="s">
        <v>27</v>
      </c>
      <c r="C23" s="65"/>
      <c r="D23" s="65"/>
      <c r="E23" s="65"/>
      <c r="F23" s="64">
        <f t="shared" si="0"/>
        <v>0</v>
      </c>
      <c r="G23" s="21"/>
      <c r="H23" s="44"/>
      <c r="I23" s="70">
        <f t="shared" si="1"/>
        <v>0</v>
      </c>
      <c r="J23" s="69"/>
      <c r="K23" s="50">
        <f t="shared" si="2"/>
        <v>0</v>
      </c>
    </row>
    <row r="24" spans="1:11" ht="30" x14ac:dyDescent="0.25">
      <c r="A24" s="61">
        <v>7</v>
      </c>
      <c r="B24" s="12" t="s">
        <v>28</v>
      </c>
      <c r="C24" s="65"/>
      <c r="D24" s="65"/>
      <c r="E24" s="65"/>
      <c r="F24" s="64">
        <f t="shared" si="0"/>
        <v>0</v>
      </c>
      <c r="G24" s="21"/>
      <c r="H24" s="44"/>
      <c r="I24" s="70">
        <f t="shared" si="1"/>
        <v>0</v>
      </c>
      <c r="J24" s="69"/>
      <c r="K24" s="50">
        <f t="shared" si="2"/>
        <v>0</v>
      </c>
    </row>
    <row r="25" spans="1:11" x14ac:dyDescent="0.25">
      <c r="A25" s="61">
        <v>8</v>
      </c>
      <c r="B25" s="12" t="s">
        <v>29</v>
      </c>
      <c r="C25" s="65"/>
      <c r="D25" s="65"/>
      <c r="E25" s="65"/>
      <c r="F25" s="64">
        <f t="shared" si="0"/>
        <v>0</v>
      </c>
      <c r="G25" s="21"/>
      <c r="H25" s="44"/>
      <c r="I25" s="70">
        <f t="shared" si="1"/>
        <v>0</v>
      </c>
      <c r="J25" s="69"/>
      <c r="K25" s="50">
        <f t="shared" si="2"/>
        <v>0</v>
      </c>
    </row>
    <row r="26" spans="1:11" x14ac:dyDescent="0.25">
      <c r="A26" s="61">
        <v>9</v>
      </c>
      <c r="B26" s="12" t="s">
        <v>30</v>
      </c>
      <c r="C26" s="65"/>
      <c r="D26" s="65"/>
      <c r="E26" s="65"/>
      <c r="F26" s="64">
        <f t="shared" si="0"/>
        <v>0</v>
      </c>
      <c r="G26" s="21"/>
      <c r="H26" s="44"/>
      <c r="I26" s="70">
        <f t="shared" si="1"/>
        <v>0</v>
      </c>
      <c r="J26" s="69"/>
      <c r="K26" s="50">
        <f t="shared" si="2"/>
        <v>0</v>
      </c>
    </row>
    <row r="27" spans="1:11" ht="30" x14ac:dyDescent="0.25">
      <c r="A27" s="61">
        <v>10</v>
      </c>
      <c r="B27" s="13" t="s">
        <v>31</v>
      </c>
      <c r="C27" s="65"/>
      <c r="D27" s="65"/>
      <c r="E27" s="65"/>
      <c r="F27" s="64">
        <f t="shared" si="0"/>
        <v>0</v>
      </c>
      <c r="G27" s="21"/>
      <c r="H27" s="44"/>
      <c r="I27" s="70">
        <f t="shared" si="1"/>
        <v>0</v>
      </c>
      <c r="J27" s="69"/>
      <c r="K27" s="50">
        <f t="shared" si="2"/>
        <v>0</v>
      </c>
    </row>
    <row r="28" spans="1:11" x14ac:dyDescent="0.25">
      <c r="A28" s="61">
        <v>11</v>
      </c>
      <c r="B28" s="12" t="s">
        <v>32</v>
      </c>
      <c r="C28" s="65"/>
      <c r="D28" s="65"/>
      <c r="E28" s="65"/>
      <c r="F28" s="64">
        <f t="shared" si="0"/>
        <v>0</v>
      </c>
      <c r="G28" s="21"/>
      <c r="H28" s="44"/>
      <c r="I28" s="70">
        <f t="shared" si="1"/>
        <v>0</v>
      </c>
      <c r="J28" s="69"/>
      <c r="K28" s="50">
        <f t="shared" si="2"/>
        <v>0</v>
      </c>
    </row>
    <row r="29" spans="1:11" x14ac:dyDescent="0.25">
      <c r="A29" s="61">
        <v>12</v>
      </c>
      <c r="B29" s="12" t="s">
        <v>33</v>
      </c>
      <c r="C29" s="65"/>
      <c r="D29" s="65"/>
      <c r="E29" s="65"/>
      <c r="F29" s="64">
        <f t="shared" si="0"/>
        <v>0</v>
      </c>
      <c r="G29" s="21"/>
      <c r="H29" s="44"/>
      <c r="I29" s="70">
        <f t="shared" si="1"/>
        <v>0</v>
      </c>
      <c r="J29" s="69"/>
      <c r="K29" s="50">
        <f t="shared" si="2"/>
        <v>0</v>
      </c>
    </row>
    <row r="30" spans="1:11" x14ac:dyDescent="0.25">
      <c r="A30" s="61">
        <v>13</v>
      </c>
      <c r="B30" s="12" t="s">
        <v>34</v>
      </c>
      <c r="C30" s="65"/>
      <c r="D30" s="65"/>
      <c r="E30" s="65"/>
      <c r="F30" s="64">
        <f t="shared" si="0"/>
        <v>0</v>
      </c>
      <c r="G30" s="21"/>
      <c r="H30" s="44"/>
      <c r="I30" s="70">
        <f t="shared" si="1"/>
        <v>0</v>
      </c>
      <c r="J30" s="69"/>
      <c r="K30" s="50">
        <f t="shared" si="2"/>
        <v>0</v>
      </c>
    </row>
    <row r="31" spans="1:11" ht="30" x14ac:dyDescent="0.25">
      <c r="A31" s="61">
        <v>14</v>
      </c>
      <c r="B31" s="12" t="s">
        <v>35</v>
      </c>
      <c r="C31" s="65"/>
      <c r="D31" s="65"/>
      <c r="E31" s="65"/>
      <c r="F31" s="64">
        <f t="shared" si="0"/>
        <v>0</v>
      </c>
      <c r="G31" s="21"/>
      <c r="H31" s="44"/>
      <c r="I31" s="70">
        <f t="shared" si="1"/>
        <v>0</v>
      </c>
      <c r="J31" s="69"/>
      <c r="K31" s="50">
        <f t="shared" si="2"/>
        <v>0</v>
      </c>
    </row>
    <row r="32" spans="1:11" x14ac:dyDescent="0.25">
      <c r="A32" s="61">
        <v>15</v>
      </c>
      <c r="B32" s="12" t="s">
        <v>36</v>
      </c>
      <c r="C32" s="65">
        <v>951564.14</v>
      </c>
      <c r="D32" s="65"/>
      <c r="E32" s="65"/>
      <c r="F32" s="64">
        <f t="shared" si="0"/>
        <v>951564.14</v>
      </c>
      <c r="G32" s="21"/>
      <c r="H32" s="44"/>
      <c r="I32" s="70">
        <f t="shared" si="1"/>
        <v>0</v>
      </c>
      <c r="J32" s="69"/>
      <c r="K32" s="50">
        <f t="shared" si="2"/>
        <v>951564.14</v>
      </c>
    </row>
    <row r="33" spans="1:11" x14ac:dyDescent="0.25">
      <c r="A33" s="61">
        <v>16</v>
      </c>
      <c r="B33" s="12" t="s">
        <v>37</v>
      </c>
      <c r="C33" s="65">
        <v>152615.82</v>
      </c>
      <c r="D33" s="65"/>
      <c r="E33" s="65"/>
      <c r="F33" s="64">
        <f t="shared" si="0"/>
        <v>152615.82</v>
      </c>
      <c r="G33" s="21"/>
      <c r="H33" s="44"/>
      <c r="I33" s="70">
        <f t="shared" si="1"/>
        <v>0</v>
      </c>
      <c r="J33" s="69"/>
      <c r="K33" s="50">
        <f t="shared" si="2"/>
        <v>152615.82</v>
      </c>
    </row>
    <row r="34" spans="1:11" x14ac:dyDescent="0.25">
      <c r="A34" s="61">
        <v>17</v>
      </c>
      <c r="B34" s="12" t="s">
        <v>38</v>
      </c>
      <c r="C34" s="65">
        <v>3778.24</v>
      </c>
      <c r="D34" s="65"/>
      <c r="E34" s="65"/>
      <c r="F34" s="64">
        <f t="shared" si="0"/>
        <v>3778.24</v>
      </c>
      <c r="G34" s="21"/>
      <c r="H34" s="44"/>
      <c r="I34" s="70">
        <f t="shared" si="1"/>
        <v>0</v>
      </c>
      <c r="J34" s="44"/>
      <c r="K34" s="50">
        <f t="shared" si="2"/>
        <v>3778.24</v>
      </c>
    </row>
    <row r="35" spans="1:11" ht="30" x14ac:dyDescent="0.25">
      <c r="A35" s="61">
        <v>18</v>
      </c>
      <c r="B35" s="12" t="s">
        <v>39</v>
      </c>
      <c r="C35" s="65"/>
      <c r="D35" s="65"/>
      <c r="E35" s="65"/>
      <c r="F35" s="64">
        <f t="shared" si="0"/>
        <v>0</v>
      </c>
      <c r="G35" s="21"/>
      <c r="H35" s="44"/>
      <c r="I35" s="70">
        <f t="shared" si="1"/>
        <v>0</v>
      </c>
      <c r="J35" s="69"/>
      <c r="K35" s="50">
        <f t="shared" si="2"/>
        <v>0</v>
      </c>
    </row>
    <row r="36" spans="1:11" ht="30" x14ac:dyDescent="0.25">
      <c r="A36" s="62">
        <v>19</v>
      </c>
      <c r="B36" s="14" t="s">
        <v>40</v>
      </c>
      <c r="C36" s="66"/>
      <c r="D36" s="66"/>
      <c r="E36" s="66"/>
      <c r="F36" s="64">
        <f t="shared" si="0"/>
        <v>0</v>
      </c>
      <c r="G36" s="22"/>
      <c r="H36" s="45"/>
      <c r="I36" s="70">
        <f t="shared" si="1"/>
        <v>0</v>
      </c>
      <c r="J36" s="44"/>
      <c r="K36" s="50">
        <f t="shared" si="2"/>
        <v>0</v>
      </c>
    </row>
    <row r="37" spans="1:11" ht="15.75" thickBot="1" x14ac:dyDescent="0.3">
      <c r="A37" s="20"/>
      <c r="B37" s="19" t="s">
        <v>41</v>
      </c>
      <c r="C37" s="51">
        <f>SUM(C18:C36)</f>
        <v>1121546.67</v>
      </c>
      <c r="D37" s="51">
        <f>SUM(D32:D36)</f>
        <v>0</v>
      </c>
      <c r="E37" s="51">
        <v>0</v>
      </c>
      <c r="F37" s="51">
        <f>SUM(F18:F36)</f>
        <v>1121546.67</v>
      </c>
      <c r="G37" s="51">
        <f>SUM(G18:G36)</f>
        <v>0</v>
      </c>
      <c r="H37" s="51">
        <f>SUM(H34:H36)</f>
        <v>0</v>
      </c>
      <c r="I37" s="51">
        <f>SUM(I18:I36)</f>
        <v>0</v>
      </c>
      <c r="J37" s="51">
        <v>0</v>
      </c>
      <c r="K37" s="60">
        <f>SUM(K18:K36)</f>
        <v>1121546.67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3"/>
      <c r="H38" s="17"/>
      <c r="I38" s="73"/>
      <c r="J38" s="17"/>
      <c r="K38" s="17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Win 10</cp:lastModifiedBy>
  <cp:lastPrinted>2020-07-08T06:47:25Z</cp:lastPrinted>
  <dcterms:created xsi:type="dcterms:W3CDTF">2019-02-12T10:26:17Z</dcterms:created>
  <dcterms:modified xsi:type="dcterms:W3CDTF">2020-07-20T08:27:31Z</dcterms:modified>
</cp:coreProperties>
</file>